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uido\Documents\Biljart\KVBBL\Seizoen_2025-2026\Bekers\Beker Adelberg\"/>
    </mc:Choice>
  </mc:AlternateContent>
  <xr:revisionPtr revIDLastSave="0" documentId="8_{4F0B7C7D-C070-4825-8C14-3DE729DF5DD9}" xr6:coauthVersionLast="47" xr6:coauthVersionMax="47" xr10:uidLastSave="{00000000-0000-0000-0000-000000000000}"/>
  <bookViews>
    <workbookView xWindow="1152" yWindow="720" windowWidth="12168" windowHeight="12240" xr2:uid="{C64CB82D-3F88-42A0-8605-1922E5EAFD9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0" i="1"/>
  <c r="L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Guido</author>
  </authors>
  <commentList>
    <comment ref="B15" authorId="0" shapeId="0" xr:uid="{E8C5BCF3-A065-457D-B234-24C27ADFFAC5}">
      <text>
        <r>
          <rPr>
            <b/>
            <sz val="9"/>
            <color indexed="81"/>
            <rFont val="Tahoma"/>
            <charset val="1"/>
          </rPr>
          <t>Guido:</t>
        </r>
        <r>
          <rPr>
            <sz val="9"/>
            <color indexed="81"/>
            <rFont val="Tahoma"/>
            <charset val="1"/>
          </rPr>
          <t xml:space="preserve">
ipv 28/01/2026</t>
        </r>
      </text>
    </comment>
  </commentList>
</comments>
</file>

<file path=xl/sharedStrings.xml><?xml version="1.0" encoding="utf-8"?>
<sst xmlns="http://schemas.openxmlformats.org/spreadsheetml/2006/main" count="207" uniqueCount="93">
  <si>
    <t>Beker "T_Leppens" in Adelberg</t>
  </si>
  <si>
    <t>B.C. ADELBERG</t>
  </si>
  <si>
    <t>Lokaal : B.C. ADELBERG</t>
  </si>
  <si>
    <t>Adelberg  98</t>
  </si>
  <si>
    <t>Cafe: Adelberg</t>
  </si>
  <si>
    <t>3920 Lommel</t>
  </si>
  <si>
    <t>TEL nr :   011 / 54 60 14</t>
  </si>
  <si>
    <t>Sluitingsdag :   Geen</t>
  </si>
  <si>
    <t>Contactpersoon : Kuyken Leo   0468 / 32 61 59</t>
  </si>
  <si>
    <t>VOORRONDE</t>
  </si>
  <si>
    <t>kal_nr</t>
  </si>
  <si>
    <t>DO</t>
  </si>
  <si>
    <t>K.  M.V. NEERPELT 1</t>
  </si>
  <si>
    <t>&lt;&gt;</t>
  </si>
  <si>
    <t>B.C. BLOEMENHOF 2</t>
  </si>
  <si>
    <t>LEON</t>
  </si>
  <si>
    <t>JOHAN</t>
  </si>
  <si>
    <t>KRIS</t>
  </si>
  <si>
    <t>WO</t>
  </si>
  <si>
    <t>K.B.C. RAPPEL</t>
  </si>
  <si>
    <t>K. ACHEL BC</t>
  </si>
  <si>
    <t>MEHMET</t>
  </si>
  <si>
    <t>FREDDY</t>
  </si>
  <si>
    <t>ANDRÉ</t>
  </si>
  <si>
    <t>K. NEERPELTER BC</t>
  </si>
  <si>
    <t>B.C. HAND IN HAND</t>
  </si>
  <si>
    <t>LUDO L</t>
  </si>
  <si>
    <t>HARRY</t>
  </si>
  <si>
    <t>BEN</t>
  </si>
  <si>
    <t>B.C. BLOEMENHOF 1</t>
  </si>
  <si>
    <t>K.B.C. BLAUWE KEI</t>
  </si>
  <si>
    <t xml:space="preserve">JACKY </t>
  </si>
  <si>
    <t>RINUS</t>
  </si>
  <si>
    <t>DIETER</t>
  </si>
  <si>
    <t>DI</t>
  </si>
  <si>
    <t>B.C. DE LEUKEN</t>
  </si>
  <si>
    <t>K.  M.V. NEERPELT 2</t>
  </si>
  <si>
    <t>LUC</t>
  </si>
  <si>
    <t>LEO</t>
  </si>
  <si>
    <t>EDDIE SL.</t>
  </si>
  <si>
    <t>K. PIETER BREUGEL BC 1</t>
  </si>
  <si>
    <t>VERBROEDERING BC</t>
  </si>
  <si>
    <t xml:space="preserve">EDDY D. </t>
  </si>
  <si>
    <t>B.C. AEROPORT</t>
  </si>
  <si>
    <t>B.C. 'T PELTERKE</t>
  </si>
  <si>
    <t>SUS</t>
  </si>
  <si>
    <t>B.C. TIJL</t>
  </si>
  <si>
    <t>K.B.C. VRIJ VERMAAK</t>
  </si>
  <si>
    <t>WILLY</t>
  </si>
  <si>
    <t>EDDY D.</t>
  </si>
  <si>
    <t>GUIDO</t>
  </si>
  <si>
    <t>OVERPELT BC</t>
  </si>
  <si>
    <t>LUDO VH.</t>
  </si>
  <si>
    <t>DE VRIENDEN BC</t>
  </si>
  <si>
    <t>K. PIETER BREUGEL BC 2</t>
  </si>
  <si>
    <t>NAND</t>
  </si>
  <si>
    <t>K.B.C. RAPPEL HR</t>
  </si>
  <si>
    <t>HEUVEL SPORT HR</t>
  </si>
  <si>
    <t>SOFIE</t>
  </si>
  <si>
    <t>K.B.C. DE STER HR 2</t>
  </si>
  <si>
    <t>K.B.C. VRIJ VERMAAK HR</t>
  </si>
  <si>
    <t>RIK</t>
  </si>
  <si>
    <t>PIM</t>
  </si>
  <si>
    <t>JOS</t>
  </si>
  <si>
    <t>MA</t>
  </si>
  <si>
    <t>B.C. ADELBERG HR</t>
  </si>
  <si>
    <t>BARRIER BC HR</t>
  </si>
  <si>
    <t>LUDO L.</t>
  </si>
  <si>
    <t>PATRICIA</t>
  </si>
  <si>
    <t>JOZEF</t>
  </si>
  <si>
    <t>DEN TICHEL BC HR</t>
  </si>
  <si>
    <t>K. BOCHOLTER BC HR</t>
  </si>
  <si>
    <t>LUDO V.H.</t>
  </si>
  <si>
    <t>1/8 FINALE</t>
  </si>
  <si>
    <t>K.B.C. BLAUWE KEI HR</t>
  </si>
  <si>
    <t>K.B.C. DE STER HR 1</t>
  </si>
  <si>
    <t>1/4 FINALE</t>
  </si>
  <si>
    <t>A</t>
  </si>
  <si>
    <t>B</t>
  </si>
  <si>
    <t>C</t>
  </si>
  <si>
    <t>D</t>
  </si>
  <si>
    <t>1/2 FINALE</t>
  </si>
  <si>
    <t>Fin 1</t>
  </si>
  <si>
    <t>Fin 2</t>
  </si>
  <si>
    <t>FINALE :</t>
  </si>
  <si>
    <t>ZA</t>
  </si>
  <si>
    <t>FINALE : Zaterdag 18 april 2026</t>
  </si>
  <si>
    <t>AANVANG DER WEDSTRIJDEN 19.30 UUR</t>
  </si>
  <si>
    <t>Te spelen met 3 spelers, samen 110p, laatste speler min 54p</t>
  </si>
  <si>
    <t>Opgelet: beperkte wisseldagen</t>
  </si>
  <si>
    <t>BC ADELBERG DANKT ALLE  INGESCHREVEN PLOEGEN EN WENST HUN</t>
  </si>
  <si>
    <t>VEEL BILJARTPLEZIER</t>
  </si>
  <si>
    <t>Tellen/schrijven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</si>
</sst>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;@"/>
    <numFmt numFmtId="165" formatCode="dd\-mm\-yy;@"/>
  </numFmts>
  <fonts count="16" x14ac:knownFonts="1">
    <font>
      <sz val="11"/>
      <color theme="1"/>
      <name val="Aptos Narrow"/>
      <family val="2"/>
      <scheme val="minor"/>
    </font>
    <font>
      <b/>
      <i/>
      <u/>
      <sz val="20"/>
      <name val="Arial"/>
      <family val="2"/>
    </font>
    <font>
      <sz val="10"/>
      <name val="Arial"/>
      <family val="2"/>
    </font>
    <font>
      <sz val="10"/>
      <color indexed="15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i/>
      <sz val="10"/>
      <color rgb="FFFF0000"/>
      <name val="Arial"/>
      <family val="2"/>
    </font>
    <font>
      <b/>
      <sz val="10"/>
      <color indexed="10"/>
      <name val="Arial"/>
      <family val="2"/>
    </font>
    <font>
      <sz val="10"/>
      <color theme="1"/>
      <name val="Arial"/>
      <family val="2"/>
    </font>
    <font>
      <b/>
      <sz val="12"/>
      <name val="Times New Roman"/>
      <family val="1"/>
    </font>
    <font>
      <sz val="12"/>
      <name val="Aptos Narrow"/>
      <family val="2"/>
      <scheme val="minor"/>
    </font>
    <font>
      <b/>
      <sz val="10"/>
      <color indexed="15"/>
      <name val="Arial"/>
      <family val="2"/>
    </font>
    <font>
      <sz val="20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E89C6E"/>
        <bgColor indexed="64"/>
      </patternFill>
    </fill>
    <fill>
      <patternFill patternType="solid">
        <fgColor rgb="FFE89C6E"/>
        <bgColor indexed="3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Protection="1">
      <protection hidden="1"/>
    </xf>
    <xf numFmtId="0" fontId="2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2" fillId="2" borderId="7" xfId="0" applyFont="1" applyFill="1" applyBorder="1"/>
    <xf numFmtId="0" fontId="2" fillId="2" borderId="8" xfId="0" applyFont="1" applyFill="1" applyBorder="1"/>
    <xf numFmtId="0" fontId="2" fillId="2" borderId="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right"/>
    </xf>
    <xf numFmtId="0" fontId="2" fillId="2" borderId="9" xfId="0" applyFont="1" applyFill="1" applyBorder="1" applyAlignment="1">
      <alignment horizontal="center"/>
    </xf>
    <xf numFmtId="0" fontId="5" fillId="0" borderId="10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4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7" fillId="2" borderId="12" xfId="0" applyFont="1" applyFill="1" applyBorder="1" applyAlignment="1">
      <alignment horizontal="centerContinuous" vertical="center"/>
    </xf>
    <xf numFmtId="14" fontId="7" fillId="2" borderId="13" xfId="0" applyNumberFormat="1" applyFont="1" applyFill="1" applyBorder="1" applyAlignment="1">
      <alignment horizontal="centerContinuous" vertical="center"/>
    </xf>
    <xf numFmtId="0" fontId="7" fillId="2" borderId="14" xfId="0" applyFont="1" applyFill="1" applyBorder="1" applyAlignment="1">
      <alignment horizontal="centerContinuous" vertical="center"/>
    </xf>
    <xf numFmtId="0" fontId="2" fillId="0" borderId="0" xfId="0" applyFont="1"/>
    <xf numFmtId="0" fontId="5" fillId="3" borderId="1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16" xfId="0" applyFont="1" applyBorder="1" applyAlignment="1">
      <alignment horizontal="center"/>
    </xf>
    <xf numFmtId="164" fontId="5" fillId="0" borderId="16" xfId="0" applyNumberFormat="1" applyFont="1" applyBorder="1" applyAlignment="1">
      <alignment horizontal="center"/>
    </xf>
    <xf numFmtId="0" fontId="5" fillId="0" borderId="16" xfId="0" applyFont="1" applyBorder="1"/>
    <xf numFmtId="0" fontId="5" fillId="0" borderId="17" xfId="0" applyFont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1" fontId="9" fillId="0" borderId="18" xfId="0" quotePrefix="1" applyNumberFormat="1" applyFont="1" applyBorder="1" applyAlignment="1">
      <alignment horizontal="center"/>
    </xf>
    <xf numFmtId="0" fontId="0" fillId="0" borderId="18" xfId="0" applyBorder="1"/>
    <xf numFmtId="165" fontId="10" fillId="0" borderId="0" xfId="0" applyNumberFormat="1" applyFont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0" xfId="0" applyAlignment="1">
      <alignment vertical="center"/>
    </xf>
    <xf numFmtId="0" fontId="5" fillId="4" borderId="16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5" fillId="0" borderId="18" xfId="0" applyFont="1" applyBorder="1" applyAlignment="1">
      <alignment vertical="center"/>
    </xf>
    <xf numFmtId="0" fontId="5" fillId="3" borderId="18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0" fontId="0" fillId="0" borderId="18" xfId="0" applyBorder="1" applyProtection="1">
      <protection hidden="1"/>
    </xf>
    <xf numFmtId="0" fontId="7" fillId="2" borderId="12" xfId="0" applyFont="1" applyFill="1" applyBorder="1" applyAlignment="1">
      <alignment vertical="center"/>
    </xf>
    <xf numFmtId="14" fontId="7" fillId="2" borderId="14" xfId="0" applyNumberFormat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2" fillId="2" borderId="7" xfId="0" applyFont="1" applyFill="1" applyBorder="1" applyAlignment="1">
      <alignment horizontal="centerContinuous"/>
    </xf>
    <xf numFmtId="0" fontId="2" fillId="2" borderId="8" xfId="0" applyFont="1" applyFill="1" applyBorder="1" applyAlignment="1">
      <alignment horizontal="centerContinuous"/>
    </xf>
    <xf numFmtId="0" fontId="2" fillId="2" borderId="9" xfId="0" applyFont="1" applyFill="1" applyBorder="1" applyAlignment="1">
      <alignment horizontal="centerContinuous"/>
    </xf>
    <xf numFmtId="0" fontId="5" fillId="0" borderId="10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6" xfId="0" applyFont="1" applyBorder="1" applyAlignment="1">
      <alignment horizontal="centerContinuous"/>
    </xf>
    <xf numFmtId="0" fontId="13" fillId="0" borderId="10" xfId="0" applyFont="1" applyBorder="1" applyAlignment="1">
      <alignment horizontal="centerContinuous"/>
    </xf>
    <xf numFmtId="0" fontId="13" fillId="0" borderId="0" xfId="0" applyFont="1" applyAlignment="1">
      <alignment horizontal="centerContinuous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11" xfId="0" applyFont="1" applyBorder="1" applyAlignment="1">
      <alignment horizontal="centerContinuous"/>
    </xf>
    <xf numFmtId="164" fontId="5" fillId="5" borderId="16" xfId="0" applyNumberFormat="1" applyFont="1" applyFill="1" applyBorder="1" applyAlignment="1">
      <alignment horizontal="center"/>
    </xf>
    <xf numFmtId="0" fontId="5" fillId="5" borderId="16" xfId="0" applyFont="1" applyFill="1" applyBorder="1" applyAlignment="1">
      <alignment horizontal="center"/>
    </xf>
    <xf numFmtId="0" fontId="5" fillId="5" borderId="16" xfId="0" applyFont="1" applyFill="1" applyBorder="1"/>
    <xf numFmtId="0" fontId="5" fillId="5" borderId="17" xfId="0" applyFont="1" applyFill="1" applyBorder="1" applyAlignment="1">
      <alignment horizontal="center"/>
    </xf>
    <xf numFmtId="1" fontId="9" fillId="5" borderId="18" xfId="0" quotePrefix="1" applyNumberFormat="1" applyFont="1" applyFill="1" applyBorder="1" applyAlignment="1">
      <alignment horizontal="center"/>
    </xf>
    <xf numFmtId="0" fontId="0" fillId="5" borderId="18" xfId="0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22" xfId="0" applyBorder="1" applyAlignment="1" applyProtection="1">
      <alignment horizontal="center"/>
      <protection hidden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0</xdr:row>
      <xdr:rowOff>47625</xdr:rowOff>
    </xdr:from>
    <xdr:to>
      <xdr:col>6</xdr:col>
      <xdr:colOff>476250</xdr:colOff>
      <xdr:row>1</xdr:row>
      <xdr:rowOff>295275</xdr:rowOff>
    </xdr:to>
    <xdr:pic>
      <xdr:nvPicPr>
        <xdr:cNvPr id="2" name="Picture 45" descr="PICT3541">
          <a:extLst>
            <a:ext uri="{FF2B5EF4-FFF2-40B4-BE49-F238E27FC236}">
              <a16:creationId xmlns:a16="http://schemas.microsoft.com/office/drawing/2014/main" id="{C652D609-EF04-457E-A9C0-2FCD68602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58" t="47432" r="25700" b="5870"/>
        <a:stretch>
          <a:fillRect/>
        </a:stretch>
      </xdr:blipFill>
      <xdr:spPr bwMode="auto">
        <a:xfrm>
          <a:off x="4505325" y="47625"/>
          <a:ext cx="824865" cy="560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9525</xdr:colOff>
      <xdr:row>0</xdr:row>
      <xdr:rowOff>47625</xdr:rowOff>
    </xdr:from>
    <xdr:to>
      <xdr:col>6</xdr:col>
      <xdr:colOff>476250</xdr:colOff>
      <xdr:row>1</xdr:row>
      <xdr:rowOff>295275</xdr:rowOff>
    </xdr:to>
    <xdr:pic>
      <xdr:nvPicPr>
        <xdr:cNvPr id="3" name="Picture 45" descr="PICT3541">
          <a:extLst>
            <a:ext uri="{FF2B5EF4-FFF2-40B4-BE49-F238E27FC236}">
              <a16:creationId xmlns:a16="http://schemas.microsoft.com/office/drawing/2014/main" id="{2C3EE5E8-5ED7-4E03-A6A6-B867C9920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58" t="47432" r="25700" b="5870"/>
        <a:stretch>
          <a:fillRect/>
        </a:stretch>
      </xdr:blipFill>
      <xdr:spPr bwMode="auto">
        <a:xfrm>
          <a:off x="4505325" y="47625"/>
          <a:ext cx="824865" cy="560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9525</xdr:colOff>
      <xdr:row>0</xdr:row>
      <xdr:rowOff>47625</xdr:rowOff>
    </xdr:from>
    <xdr:to>
      <xdr:col>6</xdr:col>
      <xdr:colOff>476250</xdr:colOff>
      <xdr:row>1</xdr:row>
      <xdr:rowOff>295275</xdr:rowOff>
    </xdr:to>
    <xdr:pic>
      <xdr:nvPicPr>
        <xdr:cNvPr id="4" name="Picture 45" descr="PICT3541">
          <a:extLst>
            <a:ext uri="{FF2B5EF4-FFF2-40B4-BE49-F238E27FC236}">
              <a16:creationId xmlns:a16="http://schemas.microsoft.com/office/drawing/2014/main" id="{B6E8AFD8-AEAC-4E96-B48C-D08E7FE48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58" t="47432" r="25700" b="5870"/>
        <a:stretch>
          <a:fillRect/>
        </a:stretch>
      </xdr:blipFill>
      <xdr:spPr bwMode="auto">
        <a:xfrm>
          <a:off x="4505325" y="47625"/>
          <a:ext cx="824865" cy="560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9525</xdr:colOff>
      <xdr:row>0</xdr:row>
      <xdr:rowOff>47625</xdr:rowOff>
    </xdr:from>
    <xdr:to>
      <xdr:col>6</xdr:col>
      <xdr:colOff>476250</xdr:colOff>
      <xdr:row>1</xdr:row>
      <xdr:rowOff>295275</xdr:rowOff>
    </xdr:to>
    <xdr:pic>
      <xdr:nvPicPr>
        <xdr:cNvPr id="5" name="Picture 45" descr="PICT3541">
          <a:extLst>
            <a:ext uri="{FF2B5EF4-FFF2-40B4-BE49-F238E27FC236}">
              <a16:creationId xmlns:a16="http://schemas.microsoft.com/office/drawing/2014/main" id="{C1C374B2-7666-4F94-A8A6-B8A2EA390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58" t="47432" r="25700" b="5870"/>
        <a:stretch>
          <a:fillRect/>
        </a:stretch>
      </xdr:blipFill>
      <xdr:spPr bwMode="auto">
        <a:xfrm>
          <a:off x="4505325" y="47625"/>
          <a:ext cx="824865" cy="560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9525</xdr:colOff>
      <xdr:row>0</xdr:row>
      <xdr:rowOff>47625</xdr:rowOff>
    </xdr:from>
    <xdr:to>
      <xdr:col>6</xdr:col>
      <xdr:colOff>476250</xdr:colOff>
      <xdr:row>1</xdr:row>
      <xdr:rowOff>295275</xdr:rowOff>
    </xdr:to>
    <xdr:pic>
      <xdr:nvPicPr>
        <xdr:cNvPr id="6" name="Picture 45" descr="PICT3541">
          <a:extLst>
            <a:ext uri="{FF2B5EF4-FFF2-40B4-BE49-F238E27FC236}">
              <a16:creationId xmlns:a16="http://schemas.microsoft.com/office/drawing/2014/main" id="{1AA891E4-9C16-452D-ACBF-DCB906DE7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58" t="47432" r="25700" b="5870"/>
        <a:stretch>
          <a:fillRect/>
        </a:stretch>
      </xdr:blipFill>
      <xdr:spPr bwMode="auto">
        <a:xfrm>
          <a:off x="4505325" y="47625"/>
          <a:ext cx="824865" cy="560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F20E4-C751-43C4-A291-E8C781E1D5AA}">
  <dimension ref="A1:M48"/>
  <sheetViews>
    <sheetView tabSelected="1" topLeftCell="A8" workbookViewId="0">
      <selection activeCell="K8" sqref="K1:M1048576"/>
    </sheetView>
  </sheetViews>
  <sheetFormatPr defaultColWidth="10" defaultRowHeight="14.4" x14ac:dyDescent="0.3"/>
  <cols>
    <col min="1" max="1" width="4.88671875" style="3" customWidth="1"/>
    <col min="2" max="2" width="8.109375" style="3" bestFit="1" customWidth="1"/>
    <col min="3" max="3" width="24.6640625" style="3" customWidth="1"/>
    <col min="4" max="4" width="3.21875" style="3" customWidth="1"/>
    <col min="5" max="5" width="24.6640625" style="3" customWidth="1"/>
    <col min="6" max="6" width="6.33203125" style="3" customWidth="1"/>
    <col min="7" max="7" width="5.88671875" style="3" bestFit="1" customWidth="1"/>
    <col min="8" max="9" width="9.5546875" style="3" bestFit="1" customWidth="1"/>
    <col min="10" max="10" width="3.6640625" style="3" customWidth="1"/>
    <col min="11" max="11" width="10.33203125" style="3" hidden="1" customWidth="1"/>
    <col min="12" max="12" width="2.88671875" style="3" hidden="1" customWidth="1"/>
    <col min="13" max="13" width="10" style="3" hidden="1" customWidth="1"/>
    <col min="14" max="16384" width="10" style="3"/>
  </cols>
  <sheetData>
    <row r="1" spans="1:12" ht="24.6" x14ac:dyDescent="0.4">
      <c r="A1" s="71" t="s">
        <v>0</v>
      </c>
      <c r="B1" s="72"/>
      <c r="C1" s="72"/>
      <c r="D1" s="72"/>
      <c r="E1" s="72"/>
      <c r="F1" s="1"/>
      <c r="G1" s="2"/>
    </row>
    <row r="2" spans="1:12" ht="25.2" thickBot="1" x14ac:dyDescent="0.45">
      <c r="A2" s="73" t="s">
        <v>1</v>
      </c>
      <c r="B2" s="74"/>
      <c r="C2" s="74"/>
      <c r="D2" s="74"/>
      <c r="E2" s="74"/>
      <c r="F2" s="4"/>
      <c r="G2" s="5"/>
    </row>
    <row r="3" spans="1:12" ht="15" thickBot="1" x14ac:dyDescent="0.35">
      <c r="A3" s="6"/>
      <c r="B3" s="7"/>
      <c r="C3" s="8"/>
      <c r="D3" s="7"/>
      <c r="E3" s="9"/>
      <c r="F3" s="8"/>
      <c r="G3" s="10"/>
    </row>
    <row r="4" spans="1:12" ht="13.2" customHeight="1" x14ac:dyDescent="0.3">
      <c r="A4" s="11" t="s">
        <v>2</v>
      </c>
      <c r="B4" s="12"/>
      <c r="C4" s="13"/>
      <c r="D4" s="12"/>
      <c r="E4" s="13" t="s">
        <v>3</v>
      </c>
      <c r="F4" s="1"/>
      <c r="G4" s="14"/>
    </row>
    <row r="5" spans="1:12" x14ac:dyDescent="0.3">
      <c r="A5" s="11" t="s">
        <v>4</v>
      </c>
      <c r="B5" s="12"/>
      <c r="C5" s="13"/>
      <c r="D5" s="12"/>
      <c r="E5" s="13" t="s">
        <v>5</v>
      </c>
      <c r="F5" s="4"/>
      <c r="G5" s="14"/>
    </row>
    <row r="6" spans="1:12" x14ac:dyDescent="0.3">
      <c r="A6" s="11" t="s">
        <v>6</v>
      </c>
      <c r="B6" s="12"/>
      <c r="C6" s="13"/>
      <c r="D6" s="12"/>
      <c r="E6" s="13"/>
      <c r="F6" s="4"/>
      <c r="G6" s="14"/>
    </row>
    <row r="7" spans="1:12" ht="15" thickBot="1" x14ac:dyDescent="0.35">
      <c r="A7" s="15" t="s">
        <v>7</v>
      </c>
      <c r="B7" s="16"/>
      <c r="C7" s="17"/>
      <c r="D7" s="16"/>
      <c r="E7" s="18" t="s">
        <v>8</v>
      </c>
      <c r="F7" s="17"/>
      <c r="G7" s="19"/>
    </row>
    <row r="8" spans="1:12" x14ac:dyDescent="0.3">
      <c r="A8" s="20"/>
      <c r="B8" s="21"/>
      <c r="C8" s="22"/>
      <c r="D8" s="23"/>
      <c r="E8" s="24" t="s">
        <v>9</v>
      </c>
      <c r="F8" s="4"/>
      <c r="G8" s="25" t="s">
        <v>10</v>
      </c>
      <c r="H8" s="76" t="s">
        <v>92</v>
      </c>
      <c r="I8" s="76"/>
    </row>
    <row r="9" spans="1:12" ht="15.6" x14ac:dyDescent="0.3">
      <c r="A9" s="26" t="s">
        <v>11</v>
      </c>
      <c r="B9" s="27">
        <v>46037</v>
      </c>
      <c r="C9" s="26" t="s">
        <v>12</v>
      </c>
      <c r="D9" s="28" t="s">
        <v>13</v>
      </c>
      <c r="E9" s="29" t="s">
        <v>14</v>
      </c>
      <c r="F9" s="30">
        <v>1</v>
      </c>
      <c r="G9" s="31">
        <v>7501</v>
      </c>
      <c r="H9" s="32" t="s">
        <v>15</v>
      </c>
      <c r="I9" s="32" t="s">
        <v>16</v>
      </c>
      <c r="J9"/>
      <c r="K9" s="33" t="s">
        <v>17</v>
      </c>
      <c r="L9" s="3">
        <f>COUNTIF($H$9:$I$41,K9)</f>
        <v>2</v>
      </c>
    </row>
    <row r="10" spans="1:12" ht="15.6" x14ac:dyDescent="0.3">
      <c r="A10" s="26" t="s">
        <v>18</v>
      </c>
      <c r="B10" s="27">
        <v>46043</v>
      </c>
      <c r="C10" s="26" t="s">
        <v>19</v>
      </c>
      <c r="D10" s="28" t="s">
        <v>13</v>
      </c>
      <c r="E10" s="29" t="s">
        <v>20</v>
      </c>
      <c r="F10" s="30">
        <v>2</v>
      </c>
      <c r="G10" s="31">
        <v>7502</v>
      </c>
      <c r="H10" s="32" t="s">
        <v>21</v>
      </c>
      <c r="I10" s="32" t="s">
        <v>22</v>
      </c>
      <c r="J10"/>
      <c r="K10" s="33" t="s">
        <v>23</v>
      </c>
      <c r="L10" s="3">
        <f t="shared" ref="L10:L35" si="0">COUNTIF($H$9:$I$41,K10)</f>
        <v>0</v>
      </c>
    </row>
    <row r="11" spans="1:12" ht="15.6" x14ac:dyDescent="0.3">
      <c r="A11" s="26" t="s">
        <v>18</v>
      </c>
      <c r="B11" s="27">
        <v>46043</v>
      </c>
      <c r="C11" s="26" t="s">
        <v>24</v>
      </c>
      <c r="D11" s="28" t="s">
        <v>13</v>
      </c>
      <c r="E11" s="29" t="s">
        <v>25</v>
      </c>
      <c r="F11" s="30">
        <v>3</v>
      </c>
      <c r="G11" s="31">
        <v>7503</v>
      </c>
      <c r="H11" s="34" t="s">
        <v>26</v>
      </c>
      <c r="I11" s="34" t="s">
        <v>27</v>
      </c>
      <c r="J11" s="35"/>
      <c r="K11" s="33" t="s">
        <v>28</v>
      </c>
      <c r="L11" s="3">
        <f>COUNTIF($H$9:$I$41,K11)</f>
        <v>0</v>
      </c>
    </row>
    <row r="12" spans="1:12" ht="15.6" x14ac:dyDescent="0.3">
      <c r="A12" s="26" t="s">
        <v>11</v>
      </c>
      <c r="B12" s="27">
        <v>46044</v>
      </c>
      <c r="C12" s="26" t="s">
        <v>29</v>
      </c>
      <c r="D12" s="28" t="s">
        <v>13</v>
      </c>
      <c r="E12" s="29" t="s">
        <v>30</v>
      </c>
      <c r="F12" s="30">
        <v>4</v>
      </c>
      <c r="G12" s="31">
        <v>7504</v>
      </c>
      <c r="H12" s="32" t="s">
        <v>31</v>
      </c>
      <c r="I12" s="32" t="s">
        <v>32</v>
      </c>
      <c r="J12"/>
      <c r="K12" s="33" t="s">
        <v>33</v>
      </c>
      <c r="L12" s="3">
        <f t="shared" si="0"/>
        <v>1</v>
      </c>
    </row>
    <row r="13" spans="1:12" ht="15.6" x14ac:dyDescent="0.3">
      <c r="A13" s="26" t="s">
        <v>34</v>
      </c>
      <c r="B13" s="27">
        <v>46049</v>
      </c>
      <c r="C13" s="26" t="s">
        <v>35</v>
      </c>
      <c r="D13" s="28" t="s">
        <v>13</v>
      </c>
      <c r="E13" s="29" t="s">
        <v>36</v>
      </c>
      <c r="F13" s="30">
        <v>5</v>
      </c>
      <c r="G13" s="31">
        <v>7505</v>
      </c>
      <c r="H13" s="32" t="s">
        <v>37</v>
      </c>
      <c r="I13" s="32" t="s">
        <v>38</v>
      </c>
      <c r="J13"/>
      <c r="K13" s="33" t="s">
        <v>39</v>
      </c>
      <c r="L13" s="3">
        <f t="shared" si="0"/>
        <v>1</v>
      </c>
    </row>
    <row r="14" spans="1:12" ht="15.6" x14ac:dyDescent="0.3">
      <c r="A14" s="26" t="s">
        <v>18</v>
      </c>
      <c r="B14" s="27">
        <v>46050</v>
      </c>
      <c r="C14" s="26" t="s">
        <v>40</v>
      </c>
      <c r="D14" s="28" t="s">
        <v>13</v>
      </c>
      <c r="E14" s="29" t="s">
        <v>41</v>
      </c>
      <c r="F14" s="30">
        <v>6</v>
      </c>
      <c r="G14" s="31">
        <v>7506</v>
      </c>
      <c r="H14" s="32" t="s">
        <v>15</v>
      </c>
      <c r="I14" s="32" t="s">
        <v>33</v>
      </c>
      <c r="J14"/>
      <c r="K14" s="33" t="s">
        <v>42</v>
      </c>
      <c r="L14" s="3">
        <f t="shared" si="0"/>
        <v>0</v>
      </c>
    </row>
    <row r="15" spans="1:12" ht="15.6" x14ac:dyDescent="0.3">
      <c r="A15" s="66" t="s">
        <v>18</v>
      </c>
      <c r="B15" s="65">
        <v>46064</v>
      </c>
      <c r="C15" s="66" t="s">
        <v>43</v>
      </c>
      <c r="D15" s="67" t="s">
        <v>13</v>
      </c>
      <c r="E15" s="68" t="s">
        <v>44</v>
      </c>
      <c r="F15" s="30">
        <v>7</v>
      </c>
      <c r="G15" s="69">
        <v>7507</v>
      </c>
      <c r="H15" s="70" t="s">
        <v>21</v>
      </c>
      <c r="I15" s="70" t="s">
        <v>45</v>
      </c>
      <c r="J15"/>
      <c r="K15" s="33" t="s">
        <v>22</v>
      </c>
      <c r="L15" s="3">
        <f t="shared" si="0"/>
        <v>3</v>
      </c>
    </row>
    <row r="16" spans="1:12" ht="15.6" x14ac:dyDescent="0.3">
      <c r="A16" s="26" t="s">
        <v>34</v>
      </c>
      <c r="B16" s="27">
        <v>46056</v>
      </c>
      <c r="C16" s="26" t="s">
        <v>46</v>
      </c>
      <c r="D16" s="28" t="s">
        <v>13</v>
      </c>
      <c r="E16" s="29" t="s">
        <v>47</v>
      </c>
      <c r="F16" s="30">
        <v>8</v>
      </c>
      <c r="G16" s="31">
        <v>7508</v>
      </c>
      <c r="H16" s="32" t="s">
        <v>48</v>
      </c>
      <c r="I16" s="32" t="s">
        <v>49</v>
      </c>
      <c r="J16"/>
      <c r="K16" s="33" t="s">
        <v>50</v>
      </c>
      <c r="L16" s="3">
        <f t="shared" si="0"/>
        <v>0</v>
      </c>
    </row>
    <row r="17" spans="1:12" ht="15.6" x14ac:dyDescent="0.3">
      <c r="A17" s="26" t="s">
        <v>34</v>
      </c>
      <c r="B17" s="27">
        <v>46063</v>
      </c>
      <c r="C17" s="26" t="s">
        <v>1</v>
      </c>
      <c r="D17" s="28" t="s">
        <v>13</v>
      </c>
      <c r="E17" s="29" t="s">
        <v>51</v>
      </c>
      <c r="F17" s="30">
        <v>9</v>
      </c>
      <c r="G17" s="31">
        <v>7509</v>
      </c>
      <c r="H17" s="32" t="s">
        <v>52</v>
      </c>
      <c r="I17" s="32" t="s">
        <v>38</v>
      </c>
      <c r="J17"/>
      <c r="K17" s="33" t="s">
        <v>27</v>
      </c>
      <c r="L17" s="3">
        <f t="shared" si="0"/>
        <v>1</v>
      </c>
    </row>
    <row r="18" spans="1:12" ht="15.6" x14ac:dyDescent="0.3">
      <c r="A18" s="26" t="s">
        <v>18</v>
      </c>
      <c r="B18" s="27">
        <v>46064</v>
      </c>
      <c r="C18" s="26" t="s">
        <v>53</v>
      </c>
      <c r="D18" s="28" t="s">
        <v>13</v>
      </c>
      <c r="E18" s="29" t="s">
        <v>54</v>
      </c>
      <c r="F18" s="30">
        <v>10</v>
      </c>
      <c r="G18" s="31">
        <v>7510</v>
      </c>
      <c r="H18" s="32" t="s">
        <v>22</v>
      </c>
      <c r="I18" s="32" t="s">
        <v>55</v>
      </c>
      <c r="J18"/>
      <c r="K18" s="33" t="s">
        <v>31</v>
      </c>
      <c r="L18" s="3">
        <f t="shared" si="0"/>
        <v>3</v>
      </c>
    </row>
    <row r="19" spans="1:12" ht="15.6" x14ac:dyDescent="0.3">
      <c r="A19" s="26" t="s">
        <v>11</v>
      </c>
      <c r="B19" s="27">
        <v>46065</v>
      </c>
      <c r="C19" s="36" t="s">
        <v>56</v>
      </c>
      <c r="D19" s="28" t="s">
        <v>13</v>
      </c>
      <c r="E19" s="37" t="s">
        <v>57</v>
      </c>
      <c r="F19" s="30">
        <v>11</v>
      </c>
      <c r="G19" s="31">
        <v>7511</v>
      </c>
      <c r="H19" s="32" t="s">
        <v>17</v>
      </c>
      <c r="I19" s="32" t="s">
        <v>58</v>
      </c>
      <c r="J19"/>
      <c r="K19" s="33" t="s">
        <v>16</v>
      </c>
      <c r="L19" s="3">
        <f t="shared" si="0"/>
        <v>2</v>
      </c>
    </row>
    <row r="20" spans="1:12" ht="15.6" x14ac:dyDescent="0.3">
      <c r="A20" s="26" t="s">
        <v>11</v>
      </c>
      <c r="B20" s="27">
        <v>46065</v>
      </c>
      <c r="C20" s="36" t="s">
        <v>59</v>
      </c>
      <c r="D20" s="28" t="s">
        <v>13</v>
      </c>
      <c r="E20" s="37" t="s">
        <v>60</v>
      </c>
      <c r="F20" s="30">
        <v>12</v>
      </c>
      <c r="G20" s="31">
        <v>7512</v>
      </c>
      <c r="H20" s="32" t="s">
        <v>61</v>
      </c>
      <c r="I20" s="32" t="s">
        <v>62</v>
      </c>
      <c r="J20"/>
      <c r="K20" s="33" t="s">
        <v>63</v>
      </c>
      <c r="L20" s="3">
        <f t="shared" si="0"/>
        <v>0</v>
      </c>
    </row>
    <row r="21" spans="1:12" ht="15.6" x14ac:dyDescent="0.3">
      <c r="A21" s="26" t="s">
        <v>64</v>
      </c>
      <c r="B21" s="27">
        <v>46069</v>
      </c>
      <c r="C21" s="36" t="s">
        <v>65</v>
      </c>
      <c r="D21" s="28" t="s">
        <v>13</v>
      </c>
      <c r="E21" s="37" t="s">
        <v>66</v>
      </c>
      <c r="F21" s="30">
        <v>13</v>
      </c>
      <c r="G21" s="31">
        <v>7513</v>
      </c>
      <c r="H21" s="32" t="s">
        <v>67</v>
      </c>
      <c r="I21" s="32" t="s">
        <v>68</v>
      </c>
      <c r="J21"/>
      <c r="K21" s="33" t="s">
        <v>69</v>
      </c>
      <c r="L21" s="3">
        <f t="shared" si="0"/>
        <v>3</v>
      </c>
    </row>
    <row r="22" spans="1:12" ht="15.6" x14ac:dyDescent="0.3">
      <c r="A22" s="26" t="s">
        <v>64</v>
      </c>
      <c r="B22" s="27">
        <v>46069</v>
      </c>
      <c r="C22" s="36" t="s">
        <v>70</v>
      </c>
      <c r="D22" s="28" t="s">
        <v>13</v>
      </c>
      <c r="E22" s="37" t="s">
        <v>71</v>
      </c>
      <c r="F22" s="30">
        <v>14</v>
      </c>
      <c r="G22" s="31">
        <v>7514</v>
      </c>
      <c r="H22" s="32" t="s">
        <v>69</v>
      </c>
      <c r="I22" s="32" t="s">
        <v>72</v>
      </c>
      <c r="J22"/>
      <c r="K22" s="33" t="s">
        <v>38</v>
      </c>
      <c r="L22" s="3">
        <f t="shared" si="0"/>
        <v>3</v>
      </c>
    </row>
    <row r="23" spans="1:12" ht="15.6" x14ac:dyDescent="0.3">
      <c r="A23" s="20"/>
      <c r="B23" s="21"/>
      <c r="C23" s="22"/>
      <c r="D23" s="38"/>
      <c r="E23" s="39" t="s">
        <v>73</v>
      </c>
      <c r="F23" s="40"/>
      <c r="G23" s="41"/>
      <c r="K23" s="33" t="s">
        <v>15</v>
      </c>
      <c r="L23" s="3">
        <f t="shared" si="0"/>
        <v>2</v>
      </c>
    </row>
    <row r="24" spans="1:12" ht="15.6" x14ac:dyDescent="0.3">
      <c r="A24" s="26" t="s">
        <v>34</v>
      </c>
      <c r="B24" s="27">
        <v>46070</v>
      </c>
      <c r="C24" s="36" t="s">
        <v>74</v>
      </c>
      <c r="D24" s="28" t="s">
        <v>13</v>
      </c>
      <c r="E24" s="36" t="s">
        <v>75</v>
      </c>
      <c r="F24" s="42">
        <v>15</v>
      </c>
      <c r="G24" s="31">
        <v>7515</v>
      </c>
      <c r="H24" s="32" t="s">
        <v>21</v>
      </c>
      <c r="I24" s="32" t="s">
        <v>16</v>
      </c>
      <c r="J24"/>
      <c r="K24" s="33" t="s">
        <v>37</v>
      </c>
      <c r="L24" s="3">
        <f t="shared" si="0"/>
        <v>2</v>
      </c>
    </row>
    <row r="25" spans="1:12" ht="15.6" x14ac:dyDescent="0.3">
      <c r="A25" s="26" t="s">
        <v>18</v>
      </c>
      <c r="B25" s="27">
        <v>46071</v>
      </c>
      <c r="C25" s="26">
        <v>1</v>
      </c>
      <c r="D25" s="28" t="s">
        <v>13</v>
      </c>
      <c r="E25" s="26">
        <v>2</v>
      </c>
      <c r="F25" s="42">
        <v>16</v>
      </c>
      <c r="G25" s="31">
        <v>7516</v>
      </c>
      <c r="H25" s="32" t="s">
        <v>32</v>
      </c>
      <c r="I25" s="32" t="s">
        <v>45</v>
      </c>
      <c r="J25"/>
      <c r="K25" s="33" t="s">
        <v>67</v>
      </c>
      <c r="L25" s="3">
        <f t="shared" si="0"/>
        <v>3</v>
      </c>
    </row>
    <row r="26" spans="1:12" ht="15.6" x14ac:dyDescent="0.3">
      <c r="A26" s="26" t="s">
        <v>34</v>
      </c>
      <c r="B26" s="27">
        <v>46077</v>
      </c>
      <c r="C26" s="26">
        <v>3</v>
      </c>
      <c r="D26" s="28" t="s">
        <v>13</v>
      </c>
      <c r="E26" s="26">
        <v>4</v>
      </c>
      <c r="F26" s="42">
        <v>17</v>
      </c>
      <c r="G26" s="31">
        <v>7517</v>
      </c>
      <c r="H26" s="32" t="s">
        <v>31</v>
      </c>
      <c r="I26" s="32" t="s">
        <v>67</v>
      </c>
      <c r="J26"/>
      <c r="K26" s="33" t="s">
        <v>72</v>
      </c>
      <c r="L26" s="3">
        <f t="shared" si="0"/>
        <v>3</v>
      </c>
    </row>
    <row r="27" spans="1:12" ht="15.6" x14ac:dyDescent="0.3">
      <c r="A27" s="26" t="s">
        <v>11</v>
      </c>
      <c r="B27" s="27">
        <v>46079</v>
      </c>
      <c r="C27" s="26">
        <v>5</v>
      </c>
      <c r="D27" s="28" t="s">
        <v>13</v>
      </c>
      <c r="E27" s="26">
        <v>6</v>
      </c>
      <c r="F27" s="42">
        <v>18</v>
      </c>
      <c r="G27" s="31">
        <v>7518</v>
      </c>
      <c r="H27" s="32" t="s">
        <v>61</v>
      </c>
      <c r="I27" s="32" t="s">
        <v>62</v>
      </c>
      <c r="J27"/>
      <c r="K27" s="33" t="s">
        <v>21</v>
      </c>
      <c r="L27" s="3">
        <f t="shared" si="0"/>
        <v>4</v>
      </c>
    </row>
    <row r="28" spans="1:12" ht="15.6" x14ac:dyDescent="0.3">
      <c r="A28" s="26" t="s">
        <v>34</v>
      </c>
      <c r="B28" s="27">
        <v>46084</v>
      </c>
      <c r="C28" s="26">
        <v>7</v>
      </c>
      <c r="D28" s="28" t="s">
        <v>13</v>
      </c>
      <c r="E28" s="26">
        <v>8</v>
      </c>
      <c r="F28" s="42">
        <v>19</v>
      </c>
      <c r="G28" s="31">
        <v>7519</v>
      </c>
      <c r="H28" s="32" t="s">
        <v>58</v>
      </c>
      <c r="I28" s="32" t="s">
        <v>69</v>
      </c>
      <c r="J28"/>
      <c r="K28" s="33" t="s">
        <v>55</v>
      </c>
      <c r="L28" s="3">
        <f t="shared" si="0"/>
        <v>3</v>
      </c>
    </row>
    <row r="29" spans="1:12" ht="15.6" x14ac:dyDescent="0.3">
      <c r="A29" s="26" t="s">
        <v>34</v>
      </c>
      <c r="B29" s="27">
        <v>46084</v>
      </c>
      <c r="C29" s="26">
        <v>9</v>
      </c>
      <c r="D29" s="28" t="s">
        <v>13</v>
      </c>
      <c r="E29" s="26">
        <v>10</v>
      </c>
      <c r="F29" s="42">
        <v>20</v>
      </c>
      <c r="G29" s="31">
        <v>7520</v>
      </c>
      <c r="H29" s="32" t="s">
        <v>55</v>
      </c>
      <c r="I29" s="32" t="s">
        <v>68</v>
      </c>
      <c r="J29"/>
      <c r="K29" s="33" t="s">
        <v>68</v>
      </c>
      <c r="L29" s="3">
        <f t="shared" si="0"/>
        <v>2</v>
      </c>
    </row>
    <row r="30" spans="1:12" ht="15.6" x14ac:dyDescent="0.3">
      <c r="A30" s="26" t="s">
        <v>18</v>
      </c>
      <c r="B30" s="27">
        <v>46085</v>
      </c>
      <c r="C30" s="36">
        <v>11</v>
      </c>
      <c r="D30" s="28" t="s">
        <v>13</v>
      </c>
      <c r="E30" s="36">
        <v>12</v>
      </c>
      <c r="F30" s="42">
        <v>21</v>
      </c>
      <c r="G30" s="31">
        <v>7521</v>
      </c>
      <c r="H30" s="32" t="s">
        <v>72</v>
      </c>
      <c r="I30" s="32" t="s">
        <v>48</v>
      </c>
      <c r="J30"/>
      <c r="K30" s="33" t="s">
        <v>62</v>
      </c>
      <c r="L30" s="3">
        <f t="shared" si="0"/>
        <v>3</v>
      </c>
    </row>
    <row r="31" spans="1:12" ht="15.6" x14ac:dyDescent="0.3">
      <c r="A31" s="26" t="s">
        <v>11</v>
      </c>
      <c r="B31" s="27">
        <v>46086</v>
      </c>
      <c r="C31" s="36">
        <v>13</v>
      </c>
      <c r="D31" s="28" t="s">
        <v>13</v>
      </c>
      <c r="E31" s="36">
        <v>14</v>
      </c>
      <c r="F31" s="42">
        <v>22</v>
      </c>
      <c r="G31" s="31">
        <v>7522</v>
      </c>
      <c r="H31" s="32" t="s">
        <v>49</v>
      </c>
      <c r="I31" s="32" t="s">
        <v>39</v>
      </c>
      <c r="J31"/>
      <c r="K31" s="33" t="s">
        <v>61</v>
      </c>
      <c r="L31" s="3">
        <f t="shared" si="0"/>
        <v>3</v>
      </c>
    </row>
    <row r="32" spans="1:12" ht="15.6" x14ac:dyDescent="0.3">
      <c r="A32" s="20"/>
      <c r="B32" s="21"/>
      <c r="C32" s="22"/>
      <c r="D32" s="38"/>
      <c r="E32" s="39" t="s">
        <v>76</v>
      </c>
      <c r="F32" s="40"/>
      <c r="G32" s="41"/>
      <c r="K32" s="33" t="s">
        <v>32</v>
      </c>
      <c r="L32" s="3">
        <f t="shared" si="0"/>
        <v>3</v>
      </c>
    </row>
    <row r="33" spans="1:12" ht="15.6" x14ac:dyDescent="0.3">
      <c r="A33" s="26" t="s">
        <v>11</v>
      </c>
      <c r="B33" s="27">
        <v>46093</v>
      </c>
      <c r="C33" s="36">
        <v>15</v>
      </c>
      <c r="D33" s="28" t="s">
        <v>13</v>
      </c>
      <c r="E33" s="26">
        <v>16</v>
      </c>
      <c r="F33" s="42" t="s">
        <v>77</v>
      </c>
      <c r="G33" s="31">
        <v>7523</v>
      </c>
      <c r="H33" s="32" t="s">
        <v>55</v>
      </c>
      <c r="I33" s="32" t="s">
        <v>17</v>
      </c>
      <c r="J33"/>
      <c r="K33" s="33" t="s">
        <v>58</v>
      </c>
      <c r="L33" s="3">
        <f t="shared" si="0"/>
        <v>2</v>
      </c>
    </row>
    <row r="34" spans="1:12" ht="15.6" x14ac:dyDescent="0.3">
      <c r="A34" s="26" t="s">
        <v>34</v>
      </c>
      <c r="B34" s="27">
        <v>46098</v>
      </c>
      <c r="C34" s="26">
        <v>17</v>
      </c>
      <c r="D34" s="28" t="s">
        <v>13</v>
      </c>
      <c r="E34" s="26">
        <v>18</v>
      </c>
      <c r="F34" s="42" t="s">
        <v>78</v>
      </c>
      <c r="G34" s="31">
        <v>7524</v>
      </c>
      <c r="H34" s="32" t="s">
        <v>38</v>
      </c>
      <c r="I34" s="32" t="s">
        <v>22</v>
      </c>
      <c r="J34"/>
      <c r="K34" s="33" t="s">
        <v>45</v>
      </c>
      <c r="L34" s="3">
        <f t="shared" si="0"/>
        <v>2</v>
      </c>
    </row>
    <row r="35" spans="1:12" ht="15.6" x14ac:dyDescent="0.3">
      <c r="A35" s="26" t="s">
        <v>18</v>
      </c>
      <c r="B35" s="27">
        <v>46099</v>
      </c>
      <c r="C35" s="26">
        <v>19</v>
      </c>
      <c r="D35" s="28" t="s">
        <v>13</v>
      </c>
      <c r="E35" s="26">
        <v>20</v>
      </c>
      <c r="F35" s="42" t="s">
        <v>79</v>
      </c>
      <c r="G35" s="31">
        <v>7525</v>
      </c>
      <c r="H35" t="s">
        <v>37</v>
      </c>
      <c r="I35" s="32" t="s">
        <v>21</v>
      </c>
      <c r="J35"/>
      <c r="K35" s="33" t="s">
        <v>48</v>
      </c>
      <c r="L35" s="3">
        <f t="shared" si="0"/>
        <v>3</v>
      </c>
    </row>
    <row r="36" spans="1:12" ht="15.6" x14ac:dyDescent="0.3">
      <c r="A36" s="26" t="s">
        <v>18</v>
      </c>
      <c r="B36" s="27">
        <v>46106</v>
      </c>
      <c r="C36" s="36">
        <v>21</v>
      </c>
      <c r="D36" s="28" t="s">
        <v>13</v>
      </c>
      <c r="E36" s="36">
        <v>22</v>
      </c>
      <c r="F36" s="42" t="s">
        <v>80</v>
      </c>
      <c r="G36" s="31">
        <v>7526</v>
      </c>
      <c r="H36" s="32" t="s">
        <v>61</v>
      </c>
      <c r="I36" s="32" t="s">
        <v>62</v>
      </c>
      <c r="J36"/>
    </row>
    <row r="37" spans="1:12" x14ac:dyDescent="0.3">
      <c r="A37" s="20"/>
      <c r="B37" s="21"/>
      <c r="C37" s="22"/>
      <c r="D37" s="38"/>
      <c r="E37" s="39" t="s">
        <v>81</v>
      </c>
      <c r="F37" s="40"/>
      <c r="G37" s="41"/>
    </row>
    <row r="38" spans="1:12" ht="15.6" x14ac:dyDescent="0.3">
      <c r="A38" s="43" t="s">
        <v>64</v>
      </c>
      <c r="B38" s="27">
        <v>46112</v>
      </c>
      <c r="C38" s="26" t="s">
        <v>77</v>
      </c>
      <c r="D38" s="28" t="s">
        <v>13</v>
      </c>
      <c r="E38" s="26" t="s">
        <v>78</v>
      </c>
      <c r="F38" s="44" t="s">
        <v>82</v>
      </c>
      <c r="G38" s="31">
        <v>7527</v>
      </c>
      <c r="H38" s="32" t="s">
        <v>72</v>
      </c>
      <c r="I38" s="45" t="s">
        <v>48</v>
      </c>
    </row>
    <row r="39" spans="1:12" ht="15.6" x14ac:dyDescent="0.3">
      <c r="A39" s="46" t="s">
        <v>34</v>
      </c>
      <c r="B39" s="27">
        <v>46113</v>
      </c>
      <c r="C39" s="26" t="s">
        <v>79</v>
      </c>
      <c r="D39" s="28" t="s">
        <v>13</v>
      </c>
      <c r="E39" s="36" t="s">
        <v>80</v>
      </c>
      <c r="F39" s="30" t="s">
        <v>83</v>
      </c>
      <c r="G39" s="31">
        <v>7528</v>
      </c>
      <c r="H39" s="47" t="s">
        <v>69</v>
      </c>
      <c r="I39" s="45" t="s">
        <v>32</v>
      </c>
    </row>
    <row r="40" spans="1:12" x14ac:dyDescent="0.3">
      <c r="A40" s="48"/>
      <c r="B40" s="49"/>
      <c r="C40" s="50"/>
      <c r="D40" s="38"/>
      <c r="E40" s="39" t="s">
        <v>84</v>
      </c>
      <c r="F40" s="40"/>
      <c r="G40" s="41"/>
    </row>
    <row r="41" spans="1:12" ht="15.6" x14ac:dyDescent="0.3">
      <c r="A41" s="46" t="s">
        <v>85</v>
      </c>
      <c r="B41" s="27">
        <v>46130</v>
      </c>
      <c r="C41" s="26" t="s">
        <v>82</v>
      </c>
      <c r="D41" s="28" t="s">
        <v>13</v>
      </c>
      <c r="E41" s="26" t="s">
        <v>83</v>
      </c>
      <c r="F41" s="4"/>
      <c r="G41" s="31">
        <v>7529</v>
      </c>
      <c r="H41" s="32" t="s">
        <v>67</v>
      </c>
      <c r="I41" s="32" t="s">
        <v>31</v>
      </c>
    </row>
    <row r="42" spans="1:12" ht="15" thickBot="1" x14ac:dyDescent="0.35">
      <c r="A42" s="4"/>
      <c r="B42" s="4"/>
      <c r="C42" s="4"/>
      <c r="D42" s="4"/>
      <c r="E42" s="4"/>
      <c r="F42" s="4"/>
      <c r="G42" s="51"/>
    </row>
    <row r="43" spans="1:12" ht="25.2" thickBot="1" x14ac:dyDescent="0.45">
      <c r="A43" s="52" t="s">
        <v>86</v>
      </c>
      <c r="B43" s="53"/>
      <c r="C43" s="53"/>
      <c r="D43" s="53"/>
      <c r="E43" s="53"/>
      <c r="F43" s="53"/>
      <c r="G43" s="54"/>
    </row>
    <row r="44" spans="1:12" x14ac:dyDescent="0.3">
      <c r="A44" s="55" t="s">
        <v>87</v>
      </c>
      <c r="B44" s="56"/>
      <c r="C44" s="56"/>
      <c r="D44" s="56"/>
      <c r="E44" s="56"/>
      <c r="F44" s="57"/>
      <c r="G44" s="58"/>
    </row>
    <row r="45" spans="1:12" x14ac:dyDescent="0.3">
      <c r="A45" s="55" t="s">
        <v>88</v>
      </c>
      <c r="B45" s="56"/>
      <c r="C45" s="56"/>
      <c r="D45" s="56"/>
      <c r="E45" s="56"/>
      <c r="F45" s="57"/>
      <c r="G45" s="58"/>
    </row>
    <row r="46" spans="1:12" x14ac:dyDescent="0.3">
      <c r="A46" s="59"/>
      <c r="B46" s="60"/>
      <c r="C46" s="75" t="s">
        <v>89</v>
      </c>
      <c r="D46" s="75"/>
      <c r="E46" s="75"/>
      <c r="F46" s="57"/>
      <c r="G46" s="58"/>
    </row>
    <row r="47" spans="1:12" x14ac:dyDescent="0.3">
      <c r="A47" s="55" t="s">
        <v>90</v>
      </c>
      <c r="B47" s="56"/>
      <c r="C47" s="56"/>
      <c r="D47" s="56"/>
      <c r="E47" s="56"/>
      <c r="F47" s="57"/>
      <c r="G47" s="58"/>
    </row>
    <row r="48" spans="1:12" ht="15" thickBot="1" x14ac:dyDescent="0.35">
      <c r="A48" s="61" t="s">
        <v>91</v>
      </c>
      <c r="B48" s="62"/>
      <c r="C48" s="62"/>
      <c r="D48" s="62"/>
      <c r="E48" s="62"/>
      <c r="F48" s="63"/>
      <c r="G48" s="64"/>
    </row>
  </sheetData>
  <protectedRanges>
    <protectedRange sqref="G1:G2 G4:G7" name="Range1"/>
    <protectedRange sqref="G42" name="Range1_1"/>
    <protectedRange sqref="G8" name="Range1_4"/>
    <protectedRange sqref="G9:G41" name="Range1_5"/>
  </protectedRanges>
  <mergeCells count="4">
    <mergeCell ref="A1:E1"/>
    <mergeCell ref="A2:E2"/>
    <mergeCell ref="C46:E46"/>
    <mergeCell ref="H8:I8"/>
  </mergeCells>
  <pageMargins left="0.27559055118110237" right="0.27559055118110237" top="0.19685039370078741" bottom="0.19685039370078741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wouters</dc:creator>
  <cp:lastModifiedBy>guido wouters</cp:lastModifiedBy>
  <cp:lastPrinted>2025-12-30T14:16:19Z</cp:lastPrinted>
  <dcterms:created xsi:type="dcterms:W3CDTF">2025-12-23T17:03:25Z</dcterms:created>
  <dcterms:modified xsi:type="dcterms:W3CDTF">2025-12-30T14:52:58Z</dcterms:modified>
</cp:coreProperties>
</file>